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570" windowHeight="10890" activeTab="0"/>
  </bookViews>
  <sheets>
    <sheet name="Перечень меропр. подпрограммы 1" sheetId="1" r:id="rId1"/>
  </sheets>
  <definedNames>
    <definedName name="_xlnm.Print_Area" localSheetId="0">'Перечень меропр. подпрограммы 1'!$A$1:$L$120</definedName>
  </definedNames>
  <calcPr fullCalcOnLoad="1"/>
</workbook>
</file>

<file path=xl/sharedStrings.xml><?xml version="1.0" encoding="utf-8"?>
<sst xmlns="http://schemas.openxmlformats.org/spreadsheetml/2006/main" count="136" uniqueCount="46">
  <si>
    <t>Наименование  программы, подпрограммы</t>
  </si>
  <si>
    <t>ГРБС</t>
  </si>
  <si>
    <t>ЦСР</t>
  </si>
  <si>
    <t>ВР</t>
  </si>
  <si>
    <t>Итого на период</t>
  </si>
  <si>
    <t>КОСГУ</t>
  </si>
  <si>
    <t xml:space="preserve">Цель подпрограммы: </t>
  </si>
  <si>
    <t xml:space="preserve">Код бюджетной             классификации </t>
  </si>
  <si>
    <t xml:space="preserve">Рз
Пр
</t>
  </si>
  <si>
    <t xml:space="preserve"> ГРБС</t>
  </si>
  <si>
    <t>Мероприятие 1.1.   Совершенствование автоматизированной системы управления городского звена ТП РСЧС края и развитие связи</t>
  </si>
  <si>
    <t xml:space="preserve">ИТОГО по программе </t>
  </si>
  <si>
    <t>х</t>
  </si>
  <si>
    <t>Последовательное снижение рисков чрезвычайных ситуаций, повышение защищенности населения и территорий города Канска Красноярского края от угроз природного и техногенного характера</t>
  </si>
  <si>
    <t>Мероприятие 1.2.  Совершенствование методов расчета и определение степени риска при возникновении чрезвычайных ситуаций природного и техногенного характера.</t>
  </si>
  <si>
    <t>Задача 3. «Организация обучения населения, должностных лиц и специалистов в области гражданской   обороны, защиты от чрезвычайных ситуаций природного и  техногенного характера, информирование населения».</t>
  </si>
  <si>
    <t>Мероприятие 3.1.  Финансовое обеспечение плановой подготовки населения, пропаганда мероприятий безопасности жизнедеятельности и пожарной безопасности путем трансляции видеороликов по телевидению.</t>
  </si>
  <si>
    <t>Мероприятие 3.2. Финансовое обеспечение плановой подготовки, переподготовки и повышения квалификации специалистов и руководителя Управления по делам ГО и ЧС г.Канска</t>
  </si>
  <si>
    <t>Задача 4. Содержание и дооснащение МКУ «Управление по делам гражданской обороны и чрезвычайным ситуациям администрации города Канска» и его подразделений (отряда экстренного реагирования службы спасения, межмуниципальной единой дежурно – диспетчерской службы города Канска и Канского района).</t>
  </si>
  <si>
    <t>Задача 5. Осуществление мероприятий по обеспечению безопасности людей на водных объектах городского округа, охране их жизни и здоровья.</t>
  </si>
  <si>
    <t>Мероприятие 5.1. финансовое обеспечение деятельности отряда экстренного реагирования МКУ «Управление по делам гражданской обороны и чрезвычайным ситуациям администрации города Канск» в вопросах обеспечения безопасности людей на водных объектах города в зимний и летний периоды.</t>
  </si>
  <si>
    <t xml:space="preserve">Задача 1. Обеспечение предупреждения возникновения и развития  
чрезвычайных ситуаций природного и техногенного характера,
снижения ущерба и потерь от чрезвычайных ситуаций         
на территории города
</t>
  </si>
  <si>
    <t>Управление по делам ГО и ЧС г.Канска</t>
  </si>
  <si>
    <t>Задача 2. Обеспечение пожарной безопасности на территории города в соответствии с ФЗ от 22.07.208 № 123-ФЗ «Технический регламент о требованиях пожарной безопасности».</t>
  </si>
  <si>
    <t>1.Увеличение количества населения охваченного обучением и информированием действиям в чрезвычайных ситуациях природного и техногенного характера. 2.Проведение подготовки должностных лиц и специалистов Управления по делам ГО и ЧС г.Канска в соответствии с планом</t>
  </si>
  <si>
    <t>Увеличение обеспеченности Управления по делам ГО и ЧС г.Канска и его подразделений средствами индивидуальной защиты, техникой и специальным оборудованием для для предупреждения ЧС и проведения аварийно-спасательных работ в зонах ЧС</t>
  </si>
  <si>
    <t>Увеличение предупреждающих информационных знаков на водных объектах города</t>
  </si>
  <si>
    <t>Увеличение количества объектов подключенных к корпоративной сети и передачи данных</t>
  </si>
  <si>
    <t xml:space="preserve">Мероприятие 2.1. Ремонт, установка пожарных гидрантов на водопроводных сетях города. </t>
  </si>
  <si>
    <t>Мероприятие 2.2.Создание минерализованных полос на границах лесных массивов и города Канска.</t>
  </si>
  <si>
    <t xml:space="preserve">Ожидаемый ре-зультат от реализации подпрограммного мероприятия (количественные или качественные показатели)  </t>
  </si>
  <si>
    <r>
      <rPr>
        <sz val="14"/>
        <rFont val="Times New Roman"/>
        <family val="1"/>
      </rPr>
      <t xml:space="preserve">Начальник муниципального казенного
учреждения «Управление по делам  
гражданской обороны и чрезвычайным  
ситуациям администрации города Канска»                                                                                                                           А.В. Комарчев
                                                                                                </t>
    </r>
    <r>
      <rPr>
        <sz val="12"/>
        <rFont val="Times New Roman"/>
        <family val="1"/>
      </rPr>
      <t xml:space="preserve">
</t>
    </r>
  </si>
  <si>
    <t>0418004</t>
  </si>
  <si>
    <t>0309</t>
  </si>
  <si>
    <t>240</t>
  </si>
  <si>
    <t>0410071</t>
  </si>
  <si>
    <t>110</t>
  </si>
  <si>
    <t>0410081</t>
  </si>
  <si>
    <r>
      <rPr>
        <sz val="12"/>
        <rFont val="Times New Roman"/>
        <family val="1"/>
      </rPr>
      <t xml:space="preserve">1.Создание минерализованных полос.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2.Увеличение (поддержание) в исправном состоянии источников наружного противопожарного оборудования   </t>
    </r>
    <r>
      <rPr>
        <b/>
        <sz val="12"/>
        <rFont val="Times New Roman"/>
        <family val="1"/>
      </rPr>
      <t xml:space="preserve">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</si>
  <si>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</si>
  <si>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Перечень мероприятий подпрограммы</t>
  </si>
  <si>
    <t xml:space="preserve">Приложение № 2                                                                      </t>
  </si>
  <si>
    <t>к подпрограмме  "Предупреждение, спасение, помощь населению города в чрезвычайных ситуациях на 2014 - 2016 годы"</t>
  </si>
  <si>
    <t>Мероприятие 4.1. Обеспечение деятельности (оказание услуг) подведомственных учреждений</t>
  </si>
  <si>
    <t>Мероприятие 4.2. Обеспечение деятельности (оказание услуг) подведомственных учреждений за счёт средств от приносящей доход деятельности</t>
  </si>
  <si>
    <t xml:space="preserve">Расходы 
(руб.), годы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</si>
</sst>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4"/>
      <name val="Times New Roman"/>
      <family val="1"/>
    </font>
    <font>
      <b/>
      <u val="single"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6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8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10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/>
    </xf>
    <xf numFmtId="164" fontId="12" fillId="0" borderId="1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164" fontId="10" fillId="0" borderId="10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12" fillId="0" borderId="0" xfId="0" applyFont="1" applyFill="1" applyAlignment="1">
      <alignment/>
    </xf>
    <xf numFmtId="49" fontId="10" fillId="32" borderId="10" xfId="0" applyNumberFormat="1" applyFont="1" applyFill="1" applyBorder="1" applyAlignment="1">
      <alignment horizontal="center" vertical="top"/>
    </xf>
    <xf numFmtId="0" fontId="10" fillId="32" borderId="10" xfId="0" applyFont="1" applyFill="1" applyBorder="1" applyAlignment="1">
      <alignment horizontal="center" vertical="top"/>
    </xf>
    <xf numFmtId="164" fontId="10" fillId="32" borderId="10" xfId="0" applyNumberFormat="1" applyFont="1" applyFill="1" applyBorder="1" applyAlignment="1">
      <alignment horizontal="center" vertical="top"/>
    </xf>
    <xf numFmtId="0" fontId="13" fillId="32" borderId="1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3" fillId="32" borderId="0" xfId="0" applyFont="1" applyFill="1" applyBorder="1" applyAlignment="1">
      <alignment/>
    </xf>
    <xf numFmtId="0" fontId="14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14" fillId="32" borderId="0" xfId="0" applyFont="1" applyFill="1" applyAlignment="1">
      <alignment horizontal="center"/>
    </xf>
    <xf numFmtId="0" fontId="12" fillId="0" borderId="10" xfId="0" applyFont="1" applyFill="1" applyBorder="1" applyAlignment="1">
      <alignment vertical="top" wrapText="1"/>
    </xf>
    <xf numFmtId="164" fontId="3" fillId="0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9" fillId="32" borderId="0" xfId="0" applyFont="1" applyFill="1" applyAlignment="1">
      <alignment/>
    </xf>
    <xf numFmtId="164" fontId="12" fillId="32" borderId="0" xfId="0" applyNumberFormat="1" applyFont="1" applyFill="1" applyAlignment="1">
      <alignment/>
    </xf>
    <xf numFmtId="0" fontId="10" fillId="0" borderId="15" xfId="0" applyFont="1" applyFill="1" applyBorder="1" applyAlignment="1">
      <alignment vertical="top" wrapText="1"/>
    </xf>
    <xf numFmtId="0" fontId="16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 horizontal="center"/>
    </xf>
    <xf numFmtId="0" fontId="19" fillId="32" borderId="0" xfId="0" applyFont="1" applyFill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64" fontId="10" fillId="0" borderId="10" xfId="0" applyNumberFormat="1" applyFont="1" applyFill="1" applyBorder="1" applyAlignment="1">
      <alignment horizontal="center" vertical="top" wrapText="1"/>
    </xf>
    <xf numFmtId="164" fontId="10" fillId="32" borderId="10" xfId="0" applyNumberFormat="1" applyFont="1" applyFill="1" applyBorder="1" applyAlignment="1">
      <alignment/>
    </xf>
    <xf numFmtId="0" fontId="11" fillId="32" borderId="0" xfId="0" applyFont="1" applyFill="1" applyAlignment="1">
      <alignment vertical="top"/>
    </xf>
    <xf numFmtId="0" fontId="8" fillId="32" borderId="0" xfId="0" applyFont="1" applyFill="1" applyAlignment="1">
      <alignment vertical="top"/>
    </xf>
    <xf numFmtId="0" fontId="0" fillId="0" borderId="0" xfId="0" applyAlignment="1">
      <alignment/>
    </xf>
    <xf numFmtId="0" fontId="10" fillId="32" borderId="17" xfId="0" applyFont="1" applyFill="1" applyBorder="1" applyAlignment="1">
      <alignment/>
    </xf>
    <xf numFmtId="0" fontId="12" fillId="32" borderId="17" xfId="0" applyFont="1" applyFill="1" applyBorder="1" applyAlignment="1">
      <alignment/>
    </xf>
    <xf numFmtId="0" fontId="10" fillId="0" borderId="11" xfId="0" applyNumberFormat="1" applyFont="1" applyFill="1" applyBorder="1" applyAlignment="1">
      <alignment vertical="top" wrapText="1"/>
    </xf>
    <xf numFmtId="0" fontId="1" fillId="32" borderId="0" xfId="0" applyFont="1" applyFill="1" applyAlignment="1">
      <alignment wrapText="1"/>
    </xf>
    <xf numFmtId="0" fontId="20" fillId="32" borderId="0" xfId="0" applyFont="1" applyFill="1" applyAlignment="1">
      <alignment vertical="top" wrapText="1"/>
    </xf>
    <xf numFmtId="0" fontId="14" fillId="32" borderId="0" xfId="0" applyFont="1" applyFill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wrapText="1"/>
    </xf>
    <xf numFmtId="0" fontId="10" fillId="32" borderId="18" xfId="0" applyFont="1" applyFill="1" applyBorder="1" applyAlignment="1">
      <alignment/>
    </xf>
    <xf numFmtId="0" fontId="0" fillId="0" borderId="18" xfId="0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164" fontId="10" fillId="0" borderId="11" xfId="0" applyNumberFormat="1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0" fillId="32" borderId="16" xfId="0" applyFont="1" applyFill="1" applyBorder="1" applyAlignment="1">
      <alignment vertical="top" wrapText="1"/>
    </xf>
    <xf numFmtId="0" fontId="10" fillId="32" borderId="12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32" borderId="19" xfId="0" applyFont="1" applyFill="1" applyBorder="1" applyAlignment="1">
      <alignment horizontal="left" vertical="top" wrapText="1"/>
    </xf>
    <xf numFmtId="0" fontId="10" fillId="32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vertical="top" wrapText="1"/>
    </xf>
    <xf numFmtId="0" fontId="10" fillId="32" borderId="16" xfId="0" applyFont="1" applyFill="1" applyBorder="1" applyAlignment="1">
      <alignment horizontal="center" vertical="top" wrapText="1"/>
    </xf>
    <xf numFmtId="0" fontId="10" fillId="32" borderId="17" xfId="0" applyFont="1" applyFill="1" applyBorder="1" applyAlignment="1">
      <alignment horizontal="center" vertical="top" wrapText="1"/>
    </xf>
    <xf numFmtId="0" fontId="10" fillId="32" borderId="12" xfId="0" applyFont="1" applyFill="1" applyBorder="1" applyAlignment="1">
      <alignment horizontal="center" vertical="top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top" wrapText="1"/>
    </xf>
    <xf numFmtId="0" fontId="14" fillId="32" borderId="0" xfId="0" applyFont="1" applyFill="1" applyAlignment="1">
      <alignment horizontal="left" wrapText="1"/>
    </xf>
    <xf numFmtId="0" fontId="14" fillId="32" borderId="0" xfId="0" applyFont="1" applyFill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view="pageBreakPreview" zoomScale="104" zoomScaleNormal="90" zoomScaleSheetLayoutView="104" zoomScalePageLayoutView="0" workbookViewId="0" topLeftCell="A14">
      <selection activeCell="G5" sqref="G5:J5"/>
    </sheetView>
  </sheetViews>
  <sheetFormatPr defaultColWidth="9.140625" defaultRowHeight="15"/>
  <cols>
    <col min="1" max="1" width="32.7109375" style="1" customWidth="1"/>
    <col min="2" max="2" width="22.28125" style="1" customWidth="1"/>
    <col min="3" max="3" width="8.140625" style="3" customWidth="1"/>
    <col min="4" max="4" width="8.140625" style="1" customWidth="1"/>
    <col min="5" max="5" width="9.140625" style="2" customWidth="1"/>
    <col min="6" max="6" width="6.421875" style="1" customWidth="1"/>
    <col min="7" max="7" width="14.8515625" style="1" customWidth="1"/>
    <col min="8" max="8" width="15.00390625" style="1" customWidth="1"/>
    <col min="9" max="9" width="13.7109375" style="1" customWidth="1"/>
    <col min="10" max="10" width="14.7109375" style="1" customWidth="1"/>
    <col min="11" max="11" width="2.140625" style="1" hidden="1" customWidth="1"/>
    <col min="12" max="12" width="19.28125" style="1" customWidth="1"/>
    <col min="13" max="16384" width="9.140625" style="1" customWidth="1"/>
  </cols>
  <sheetData>
    <row r="1" spans="1:13" ht="23.25" customHeight="1">
      <c r="A1" s="50"/>
      <c r="B1" s="50"/>
      <c r="C1" s="51"/>
      <c r="D1" s="50"/>
      <c r="E1" s="52"/>
      <c r="F1" s="53"/>
      <c r="G1" s="53"/>
      <c r="H1" s="98" t="s">
        <v>41</v>
      </c>
      <c r="I1" s="98"/>
      <c r="J1" s="98"/>
      <c r="K1" s="98"/>
      <c r="L1" s="98"/>
      <c r="M1" s="61"/>
    </row>
    <row r="2" spans="1:12" ht="36.75" customHeight="1">
      <c r="A2" s="66" t="s">
        <v>39</v>
      </c>
      <c r="B2" s="65"/>
      <c r="C2" s="65"/>
      <c r="D2" s="65"/>
      <c r="E2" s="65"/>
      <c r="F2" s="65"/>
      <c r="G2" s="65"/>
      <c r="H2" s="99" t="s">
        <v>42</v>
      </c>
      <c r="I2" s="99"/>
      <c r="J2" s="99"/>
      <c r="K2" s="99"/>
      <c r="L2" s="99"/>
    </row>
    <row r="3" spans="1:12" ht="49.5" customHeight="1">
      <c r="A3" s="66"/>
      <c r="B3" s="65"/>
      <c r="C3" s="65"/>
      <c r="D3" s="65"/>
      <c r="E3" s="65"/>
      <c r="F3" s="65"/>
      <c r="G3" s="65"/>
      <c r="H3" s="67"/>
      <c r="I3" s="67"/>
      <c r="J3" s="67"/>
      <c r="K3" s="67"/>
      <c r="L3" s="67"/>
    </row>
    <row r="4" spans="1:12" ht="20.25" customHeight="1">
      <c r="A4" s="65"/>
      <c r="B4" s="97" t="s">
        <v>40</v>
      </c>
      <c r="C4" s="97"/>
      <c r="D4" s="97"/>
      <c r="E4" s="97"/>
      <c r="F4" s="97"/>
      <c r="G4" s="97"/>
      <c r="H4" s="97"/>
      <c r="I4" s="65"/>
      <c r="J4" s="65"/>
      <c r="K4" s="65"/>
      <c r="L4" s="65"/>
    </row>
    <row r="5" spans="1:13" s="7" customFormat="1" ht="47.25" customHeight="1">
      <c r="A5" s="69" t="s">
        <v>0</v>
      </c>
      <c r="B5" s="69" t="s">
        <v>9</v>
      </c>
      <c r="C5" s="91" t="s">
        <v>7</v>
      </c>
      <c r="D5" s="92"/>
      <c r="E5" s="92"/>
      <c r="F5" s="93"/>
      <c r="G5" s="94" t="s">
        <v>45</v>
      </c>
      <c r="H5" s="95"/>
      <c r="I5" s="95"/>
      <c r="J5" s="96"/>
      <c r="K5" s="11"/>
      <c r="L5" s="69" t="s">
        <v>30</v>
      </c>
      <c r="M5" s="11"/>
    </row>
    <row r="6" spans="1:13" s="7" customFormat="1" ht="94.5" customHeight="1">
      <c r="A6" s="70"/>
      <c r="B6" s="70"/>
      <c r="C6" s="12" t="s">
        <v>1</v>
      </c>
      <c r="D6" s="13" t="s">
        <v>8</v>
      </c>
      <c r="E6" s="12" t="s">
        <v>2</v>
      </c>
      <c r="F6" s="12" t="s">
        <v>3</v>
      </c>
      <c r="G6" s="13">
        <v>2014</v>
      </c>
      <c r="H6" s="13">
        <v>2015</v>
      </c>
      <c r="I6" s="13">
        <v>2016</v>
      </c>
      <c r="J6" s="13" t="s">
        <v>4</v>
      </c>
      <c r="K6" s="14" t="s">
        <v>5</v>
      </c>
      <c r="L6" s="70"/>
      <c r="M6" s="11"/>
    </row>
    <row r="7" spans="1:13" s="60" customFormat="1" ht="39.75" customHeight="1">
      <c r="A7" s="15" t="s">
        <v>6</v>
      </c>
      <c r="B7" s="87" t="s">
        <v>13</v>
      </c>
      <c r="C7" s="88"/>
      <c r="D7" s="88"/>
      <c r="E7" s="88"/>
      <c r="F7" s="88"/>
      <c r="G7" s="88"/>
      <c r="H7" s="88"/>
      <c r="I7" s="88"/>
      <c r="J7" s="88"/>
      <c r="K7" s="89"/>
      <c r="L7" s="90"/>
      <c r="M7" s="59"/>
    </row>
    <row r="8" spans="1:13" s="10" customFormat="1" ht="150" customHeight="1">
      <c r="A8" s="54" t="s">
        <v>21</v>
      </c>
      <c r="B8" s="21" t="s">
        <v>22</v>
      </c>
      <c r="C8" s="22">
        <v>904</v>
      </c>
      <c r="D8" s="23" t="s">
        <v>12</v>
      </c>
      <c r="E8" s="23" t="s">
        <v>12</v>
      </c>
      <c r="F8" s="23" t="s">
        <v>12</v>
      </c>
      <c r="G8" s="24" t="s">
        <v>12</v>
      </c>
      <c r="H8" s="24" t="s">
        <v>12</v>
      </c>
      <c r="I8" s="24" t="s">
        <v>12</v>
      </c>
      <c r="J8" s="24" t="s">
        <v>12</v>
      </c>
      <c r="K8" s="31"/>
      <c r="L8" s="21" t="s">
        <v>27</v>
      </c>
      <c r="M8" s="31"/>
    </row>
    <row r="9" spans="1:14" s="9" customFormat="1" ht="96.75" customHeight="1">
      <c r="A9" s="20" t="s">
        <v>10</v>
      </c>
      <c r="B9" s="21" t="s">
        <v>22</v>
      </c>
      <c r="C9" s="22">
        <v>904</v>
      </c>
      <c r="D9" s="23" t="s">
        <v>12</v>
      </c>
      <c r="E9" s="23" t="s">
        <v>12</v>
      </c>
      <c r="F9" s="23" t="s">
        <v>12</v>
      </c>
      <c r="G9" s="24" t="s">
        <v>12</v>
      </c>
      <c r="H9" s="24" t="s">
        <v>12</v>
      </c>
      <c r="I9" s="24" t="s">
        <v>12</v>
      </c>
      <c r="J9" s="24" t="s">
        <v>12</v>
      </c>
      <c r="K9" s="18">
        <v>221</v>
      </c>
      <c r="L9" s="19"/>
      <c r="M9" s="18"/>
      <c r="N9" s="45"/>
    </row>
    <row r="10" spans="1:14" s="9" customFormat="1" ht="21" customHeight="1">
      <c r="A10" s="80" t="s">
        <v>14</v>
      </c>
      <c r="B10" s="80" t="s">
        <v>22</v>
      </c>
      <c r="C10" s="100">
        <v>904</v>
      </c>
      <c r="D10" s="101" t="s">
        <v>12</v>
      </c>
      <c r="E10" s="101" t="s">
        <v>12</v>
      </c>
      <c r="F10" s="101" t="s">
        <v>12</v>
      </c>
      <c r="G10" s="77" t="s">
        <v>12</v>
      </c>
      <c r="H10" s="77" t="s">
        <v>12</v>
      </c>
      <c r="I10" s="77" t="s">
        <v>12</v>
      </c>
      <c r="J10" s="77" t="s">
        <v>12</v>
      </c>
      <c r="K10" s="18"/>
      <c r="L10" s="74"/>
      <c r="M10" s="18"/>
      <c r="N10" s="45"/>
    </row>
    <row r="11" spans="1:14" s="9" customFormat="1" ht="39.75" customHeight="1">
      <c r="A11" s="81"/>
      <c r="B11" s="81"/>
      <c r="C11" s="78"/>
      <c r="D11" s="102"/>
      <c r="E11" s="102"/>
      <c r="F11" s="102"/>
      <c r="G11" s="78"/>
      <c r="H11" s="78"/>
      <c r="I11" s="78"/>
      <c r="J11" s="78"/>
      <c r="K11" s="18"/>
      <c r="L11" s="75"/>
      <c r="M11" s="18"/>
      <c r="N11" s="45"/>
    </row>
    <row r="12" spans="1:14" s="9" customFormat="1" ht="15.75">
      <c r="A12" s="85"/>
      <c r="B12" s="81"/>
      <c r="C12" s="78"/>
      <c r="D12" s="102"/>
      <c r="E12" s="102"/>
      <c r="F12" s="102"/>
      <c r="G12" s="78"/>
      <c r="H12" s="78"/>
      <c r="I12" s="78"/>
      <c r="J12" s="78"/>
      <c r="K12" s="18"/>
      <c r="L12" s="75"/>
      <c r="M12" s="18"/>
      <c r="N12" s="45"/>
    </row>
    <row r="13" spans="1:13" s="9" customFormat="1" ht="15.75">
      <c r="A13" s="85"/>
      <c r="B13" s="81"/>
      <c r="C13" s="78"/>
      <c r="D13" s="102"/>
      <c r="E13" s="102"/>
      <c r="F13" s="102"/>
      <c r="G13" s="78"/>
      <c r="H13" s="78"/>
      <c r="I13" s="78"/>
      <c r="J13" s="78"/>
      <c r="K13" s="18"/>
      <c r="L13" s="75"/>
      <c r="M13" s="18"/>
    </row>
    <row r="14" spans="1:13" s="9" customFormat="1" ht="24" customHeight="1">
      <c r="A14" s="86"/>
      <c r="B14" s="82"/>
      <c r="C14" s="79"/>
      <c r="D14" s="103"/>
      <c r="E14" s="103"/>
      <c r="F14" s="103"/>
      <c r="G14" s="79"/>
      <c r="H14" s="79"/>
      <c r="I14" s="79"/>
      <c r="J14" s="79"/>
      <c r="K14" s="18">
        <v>290</v>
      </c>
      <c r="L14" s="76"/>
      <c r="M14" s="18"/>
    </row>
    <row r="15" spans="1:13" s="9" customFormat="1" ht="15" customHeight="1" hidden="1">
      <c r="A15" s="80"/>
      <c r="B15" s="80"/>
      <c r="C15" s="26"/>
      <c r="D15" s="27"/>
      <c r="E15" s="23"/>
      <c r="F15" s="23"/>
      <c r="G15" s="24"/>
      <c r="H15" s="24"/>
      <c r="I15" s="24"/>
      <c r="J15" s="24"/>
      <c r="K15" s="18"/>
      <c r="L15" s="19"/>
      <c r="M15" s="18"/>
    </row>
    <row r="16" spans="1:13" s="9" customFormat="1" ht="15" customHeight="1" hidden="1">
      <c r="A16" s="81"/>
      <c r="B16" s="81"/>
      <c r="C16" s="26"/>
      <c r="D16" s="27"/>
      <c r="E16" s="23"/>
      <c r="F16" s="23"/>
      <c r="G16" s="24"/>
      <c r="H16" s="24"/>
      <c r="I16" s="24"/>
      <c r="J16" s="24"/>
      <c r="K16" s="18"/>
      <c r="L16" s="19"/>
      <c r="M16" s="18"/>
    </row>
    <row r="17" spans="1:13" s="9" customFormat="1" ht="84.75" customHeight="1" hidden="1">
      <c r="A17" s="82"/>
      <c r="B17" s="82"/>
      <c r="C17" s="26"/>
      <c r="D17" s="27"/>
      <c r="E17" s="23"/>
      <c r="F17" s="23"/>
      <c r="G17" s="24"/>
      <c r="H17" s="24"/>
      <c r="I17" s="24"/>
      <c r="J17" s="24"/>
      <c r="K17" s="18"/>
      <c r="L17" s="19"/>
      <c r="M17" s="18"/>
    </row>
    <row r="18" spans="1:13" s="9" customFormat="1" ht="106.5" customHeight="1" hidden="1">
      <c r="A18" s="25"/>
      <c r="B18" s="21"/>
      <c r="C18" s="28"/>
      <c r="D18" s="23"/>
      <c r="E18" s="23"/>
      <c r="F18" s="23"/>
      <c r="G18" s="22"/>
      <c r="H18" s="22"/>
      <c r="I18" s="22"/>
      <c r="J18" s="22"/>
      <c r="K18" s="18"/>
      <c r="L18" s="19"/>
      <c r="M18" s="18"/>
    </row>
    <row r="19" spans="1:13" s="9" customFormat="1" ht="15" customHeight="1" hidden="1">
      <c r="A19" s="80"/>
      <c r="B19" s="80"/>
      <c r="C19" s="28"/>
      <c r="D19" s="23"/>
      <c r="E19" s="23"/>
      <c r="F19" s="23"/>
      <c r="G19" s="24"/>
      <c r="H19" s="24"/>
      <c r="I19" s="24"/>
      <c r="J19" s="24"/>
      <c r="K19" s="18"/>
      <c r="L19" s="19"/>
      <c r="M19" s="18"/>
    </row>
    <row r="20" spans="1:13" s="9" customFormat="1" ht="15.75" hidden="1">
      <c r="A20" s="81"/>
      <c r="B20" s="81"/>
      <c r="C20" s="26"/>
      <c r="D20" s="27"/>
      <c r="E20" s="23"/>
      <c r="F20" s="23"/>
      <c r="G20" s="24"/>
      <c r="H20" s="24"/>
      <c r="I20" s="24"/>
      <c r="J20" s="24"/>
      <c r="K20" s="18"/>
      <c r="L20" s="19"/>
      <c r="M20" s="18"/>
    </row>
    <row r="21" spans="1:13" s="9" customFormat="1" ht="15.75" hidden="1">
      <c r="A21" s="81"/>
      <c r="B21" s="81"/>
      <c r="C21" s="26"/>
      <c r="D21" s="23"/>
      <c r="E21" s="23"/>
      <c r="F21" s="23"/>
      <c r="G21" s="24"/>
      <c r="H21" s="24"/>
      <c r="I21" s="24"/>
      <c r="J21" s="24"/>
      <c r="K21" s="18"/>
      <c r="L21" s="19"/>
      <c r="M21" s="18"/>
    </row>
    <row r="22" spans="1:13" s="9" customFormat="1" ht="15.75" hidden="1">
      <c r="A22" s="81"/>
      <c r="B22" s="81"/>
      <c r="C22" s="26"/>
      <c r="D22" s="23"/>
      <c r="E22" s="23"/>
      <c r="F22" s="23"/>
      <c r="G22" s="24"/>
      <c r="H22" s="24"/>
      <c r="I22" s="24"/>
      <c r="J22" s="24"/>
      <c r="K22" s="18"/>
      <c r="L22" s="19"/>
      <c r="M22" s="18"/>
    </row>
    <row r="23" spans="1:13" s="9" customFormat="1" ht="15.75" hidden="1">
      <c r="A23" s="81"/>
      <c r="B23" s="29"/>
      <c r="C23" s="26"/>
      <c r="D23" s="23"/>
      <c r="E23" s="23"/>
      <c r="F23" s="23"/>
      <c r="G23" s="24"/>
      <c r="H23" s="24"/>
      <c r="I23" s="24"/>
      <c r="J23" s="24"/>
      <c r="K23" s="18"/>
      <c r="L23" s="19"/>
      <c r="M23" s="18"/>
    </row>
    <row r="24" spans="1:13" s="9" customFormat="1" ht="60" customHeight="1" hidden="1">
      <c r="A24" s="82"/>
      <c r="B24" s="30"/>
      <c r="C24" s="26"/>
      <c r="D24" s="23"/>
      <c r="E24" s="23"/>
      <c r="F24" s="23"/>
      <c r="G24" s="24"/>
      <c r="H24" s="24"/>
      <c r="I24" s="24"/>
      <c r="J24" s="24"/>
      <c r="K24" s="18"/>
      <c r="L24" s="19"/>
      <c r="M24" s="18"/>
    </row>
    <row r="25" spans="1:13" s="10" customFormat="1" ht="176.25" customHeight="1">
      <c r="A25" s="21" t="s">
        <v>23</v>
      </c>
      <c r="B25" s="21" t="s">
        <v>22</v>
      </c>
      <c r="C25" s="55">
        <v>904</v>
      </c>
      <c r="D25" s="56" t="s">
        <v>33</v>
      </c>
      <c r="E25" s="56" t="s">
        <v>12</v>
      </c>
      <c r="F25" s="56" t="s">
        <v>12</v>
      </c>
      <c r="G25" s="57">
        <f>G26</f>
        <v>300000</v>
      </c>
      <c r="H25" s="57">
        <f>H26</f>
        <v>500000</v>
      </c>
      <c r="I25" s="57">
        <f>I26</f>
        <v>500000</v>
      </c>
      <c r="J25" s="57">
        <f>J26</f>
        <v>1300000</v>
      </c>
      <c r="K25" s="31"/>
      <c r="L25" s="44" t="s">
        <v>38</v>
      </c>
      <c r="M25" s="31"/>
    </row>
    <row r="26" spans="1:13" s="9" customFormat="1" ht="64.5" customHeight="1">
      <c r="A26" s="21" t="s">
        <v>28</v>
      </c>
      <c r="B26" s="21" t="s">
        <v>22</v>
      </c>
      <c r="C26" s="22">
        <v>904</v>
      </c>
      <c r="D26" s="68" t="s">
        <v>33</v>
      </c>
      <c r="E26" s="68" t="s">
        <v>32</v>
      </c>
      <c r="F26" s="23" t="s">
        <v>34</v>
      </c>
      <c r="G26" s="24">
        <v>300000</v>
      </c>
      <c r="H26" s="24">
        <v>500000</v>
      </c>
      <c r="I26" s="24">
        <v>500000</v>
      </c>
      <c r="J26" s="24">
        <f>I26+H26+G26</f>
        <v>1300000</v>
      </c>
      <c r="K26" s="18"/>
      <c r="L26" s="19"/>
      <c r="M26" s="18"/>
    </row>
    <row r="27" spans="1:13" s="9" customFormat="1" ht="0" customHeight="1" hidden="1">
      <c r="A27" s="21"/>
      <c r="B27" s="21" t="s">
        <v>22</v>
      </c>
      <c r="C27" s="22"/>
      <c r="D27" s="68"/>
      <c r="E27" s="68"/>
      <c r="F27" s="23"/>
      <c r="G27" s="22"/>
      <c r="H27" s="22"/>
      <c r="I27" s="22"/>
      <c r="J27" s="22"/>
      <c r="K27" s="18"/>
      <c r="L27" s="19"/>
      <c r="M27" s="18"/>
    </row>
    <row r="28" spans="1:13" s="9" customFormat="1" ht="15" customHeight="1" hidden="1">
      <c r="A28" s="21"/>
      <c r="B28" s="21" t="s">
        <v>22</v>
      </c>
      <c r="C28" s="22"/>
      <c r="D28" s="68"/>
      <c r="E28" s="68"/>
      <c r="F28" s="23"/>
      <c r="G28" s="22"/>
      <c r="H28" s="22"/>
      <c r="I28" s="22"/>
      <c r="J28" s="22"/>
      <c r="K28" s="18"/>
      <c r="L28" s="19"/>
      <c r="M28" s="18"/>
    </row>
    <row r="29" spans="1:13" s="9" customFormat="1" ht="93" customHeight="1" hidden="1">
      <c r="A29" s="21"/>
      <c r="B29" s="21" t="s">
        <v>22</v>
      </c>
      <c r="C29" s="22"/>
      <c r="D29" s="68"/>
      <c r="E29" s="68"/>
      <c r="F29" s="23"/>
      <c r="G29" s="22"/>
      <c r="H29" s="22"/>
      <c r="I29" s="22"/>
      <c r="J29" s="22"/>
      <c r="K29" s="18"/>
      <c r="L29" s="19"/>
      <c r="M29" s="18"/>
    </row>
    <row r="30" spans="1:13" s="9" customFormat="1" ht="136.5" customHeight="1" hidden="1">
      <c r="A30" s="21"/>
      <c r="B30" s="21" t="s">
        <v>22</v>
      </c>
      <c r="C30" s="22"/>
      <c r="D30" s="68"/>
      <c r="E30" s="68"/>
      <c r="F30" s="23"/>
      <c r="G30" s="22"/>
      <c r="H30" s="22"/>
      <c r="I30" s="22"/>
      <c r="J30" s="22"/>
      <c r="K30" s="18">
        <v>226</v>
      </c>
      <c r="L30" s="19"/>
      <c r="M30" s="18"/>
    </row>
    <row r="31" spans="1:13" s="9" customFormat="1" ht="63.75" customHeight="1">
      <c r="A31" s="54" t="s">
        <v>29</v>
      </c>
      <c r="B31" s="21" t="s">
        <v>22</v>
      </c>
      <c r="C31" s="22">
        <v>904</v>
      </c>
      <c r="D31" s="23" t="s">
        <v>12</v>
      </c>
      <c r="E31" s="23" t="s">
        <v>12</v>
      </c>
      <c r="F31" s="23" t="s">
        <v>12</v>
      </c>
      <c r="G31" s="22" t="s">
        <v>12</v>
      </c>
      <c r="H31" s="22" t="s">
        <v>12</v>
      </c>
      <c r="I31" s="22" t="s">
        <v>12</v>
      </c>
      <c r="J31" s="22" t="s">
        <v>12</v>
      </c>
      <c r="K31" s="18"/>
      <c r="L31" s="19"/>
      <c r="M31" s="18"/>
    </row>
    <row r="32" spans="1:13" s="9" customFormat="1" ht="339.75" customHeight="1">
      <c r="A32" s="54" t="s">
        <v>15</v>
      </c>
      <c r="B32" s="21" t="s">
        <v>22</v>
      </c>
      <c r="C32" s="55">
        <v>904</v>
      </c>
      <c r="D32" s="56" t="s">
        <v>12</v>
      </c>
      <c r="E32" s="23" t="s">
        <v>12</v>
      </c>
      <c r="F32" s="23" t="s">
        <v>12</v>
      </c>
      <c r="G32" s="24" t="s">
        <v>12</v>
      </c>
      <c r="H32" s="24" t="s">
        <v>12</v>
      </c>
      <c r="I32" s="24" t="s">
        <v>12</v>
      </c>
      <c r="J32" s="24" t="s">
        <v>12</v>
      </c>
      <c r="K32" s="17">
        <f>K33</f>
        <v>225</v>
      </c>
      <c r="L32" s="21" t="s">
        <v>24</v>
      </c>
      <c r="M32" s="31"/>
    </row>
    <row r="33" spans="1:13" s="9" customFormat="1" ht="138.75" customHeight="1">
      <c r="A33" s="21" t="s">
        <v>16</v>
      </c>
      <c r="B33" s="21" t="s">
        <v>22</v>
      </c>
      <c r="C33" s="22">
        <v>904</v>
      </c>
      <c r="D33" s="23" t="s">
        <v>12</v>
      </c>
      <c r="E33" s="23" t="s">
        <v>12</v>
      </c>
      <c r="F33" s="23" t="s">
        <v>12</v>
      </c>
      <c r="G33" s="24" t="s">
        <v>12</v>
      </c>
      <c r="H33" s="24" t="s">
        <v>12</v>
      </c>
      <c r="I33" s="24" t="s">
        <v>12</v>
      </c>
      <c r="J33" s="24" t="s">
        <v>12</v>
      </c>
      <c r="K33" s="18">
        <v>225</v>
      </c>
      <c r="L33" s="19"/>
      <c r="M33" s="18"/>
    </row>
    <row r="34" spans="1:13" s="9" customFormat="1" ht="117" customHeight="1">
      <c r="A34" s="49" t="s">
        <v>17</v>
      </c>
      <c r="B34" s="21" t="s">
        <v>22</v>
      </c>
      <c r="C34" s="22"/>
      <c r="D34" s="23"/>
      <c r="E34" s="23"/>
      <c r="F34" s="23"/>
      <c r="G34" s="24" t="s">
        <v>12</v>
      </c>
      <c r="H34" s="24" t="s">
        <v>12</v>
      </c>
      <c r="I34" s="24" t="s">
        <v>12</v>
      </c>
      <c r="J34" s="24" t="s">
        <v>12</v>
      </c>
      <c r="K34" s="18"/>
      <c r="L34" s="19"/>
      <c r="M34" s="18"/>
    </row>
    <row r="35" spans="1:13" s="47" customFormat="1" ht="273.75" customHeight="1">
      <c r="A35" s="64" t="s">
        <v>18</v>
      </c>
      <c r="B35" s="25" t="s">
        <v>22</v>
      </c>
      <c r="C35" s="22">
        <v>904</v>
      </c>
      <c r="D35" s="23" t="s">
        <v>33</v>
      </c>
      <c r="E35" s="32" t="s">
        <v>12</v>
      </c>
      <c r="F35" s="32" t="s">
        <v>12</v>
      </c>
      <c r="G35" s="34">
        <f>G36+G37+G38+G39</f>
        <v>26587310</v>
      </c>
      <c r="H35" s="34">
        <f>H36+H37+H38+H39</f>
        <v>25717517</v>
      </c>
      <c r="I35" s="34">
        <f>I36+I37+I38+I39</f>
        <v>27467517</v>
      </c>
      <c r="J35" s="34">
        <f>J36+J37+J38+J39</f>
        <v>79772344</v>
      </c>
      <c r="K35" s="34">
        <f>K36+K37+K38+K39</f>
        <v>251</v>
      </c>
      <c r="L35" s="15" t="s">
        <v>25</v>
      </c>
      <c r="M35" s="48"/>
    </row>
    <row r="36" spans="1:13" s="8" customFormat="1" ht="69" customHeight="1">
      <c r="A36" s="15" t="s">
        <v>43</v>
      </c>
      <c r="B36" s="15" t="s">
        <v>22</v>
      </c>
      <c r="C36" s="33">
        <v>904</v>
      </c>
      <c r="D36" s="32" t="s">
        <v>33</v>
      </c>
      <c r="E36" s="32" t="s">
        <v>35</v>
      </c>
      <c r="F36" s="32" t="s">
        <v>36</v>
      </c>
      <c r="G36" s="34">
        <v>5020573</v>
      </c>
      <c r="H36" s="34">
        <v>5206200</v>
      </c>
      <c r="I36" s="34">
        <v>5894100</v>
      </c>
      <c r="J36" s="34">
        <v>16120873</v>
      </c>
      <c r="K36" s="62">
        <v>251</v>
      </c>
      <c r="L36" s="15"/>
      <c r="M36" s="14"/>
    </row>
    <row r="37" spans="1:13" s="8" customFormat="1" ht="26.25" customHeight="1">
      <c r="A37" s="15"/>
      <c r="B37" s="15"/>
      <c r="C37" s="33">
        <v>904</v>
      </c>
      <c r="D37" s="32" t="s">
        <v>33</v>
      </c>
      <c r="E37" s="32" t="s">
        <v>35</v>
      </c>
      <c r="F37" s="32" t="s">
        <v>34</v>
      </c>
      <c r="G37" s="34">
        <v>20552537</v>
      </c>
      <c r="H37" s="34">
        <v>19445417</v>
      </c>
      <c r="I37" s="34">
        <v>20507517</v>
      </c>
      <c r="J37" s="34">
        <f>SUM(G37:I37)</f>
        <v>60505471</v>
      </c>
      <c r="K37" s="62"/>
      <c r="L37" s="15"/>
      <c r="M37" s="14"/>
    </row>
    <row r="38" spans="1:13" s="8" customFormat="1" ht="81" customHeight="1">
      <c r="A38" s="15" t="s">
        <v>44</v>
      </c>
      <c r="B38" s="15"/>
      <c r="C38" s="33">
        <v>904</v>
      </c>
      <c r="D38" s="32" t="s">
        <v>33</v>
      </c>
      <c r="E38" s="32" t="s">
        <v>37</v>
      </c>
      <c r="F38" s="32" t="s">
        <v>36</v>
      </c>
      <c r="G38" s="34">
        <v>856700</v>
      </c>
      <c r="H38" s="34">
        <v>873400</v>
      </c>
      <c r="I38" s="34">
        <v>900200</v>
      </c>
      <c r="J38" s="34">
        <f>SUM(G38:I38)</f>
        <v>2630300</v>
      </c>
      <c r="K38" s="62"/>
      <c r="L38" s="15"/>
      <c r="M38" s="14"/>
    </row>
    <row r="39" spans="1:13" s="8" customFormat="1" ht="30" customHeight="1">
      <c r="A39" s="15"/>
      <c r="B39" s="15"/>
      <c r="C39" s="33">
        <v>904</v>
      </c>
      <c r="D39" s="32" t="s">
        <v>33</v>
      </c>
      <c r="E39" s="32" t="s">
        <v>37</v>
      </c>
      <c r="F39" s="32" t="s">
        <v>34</v>
      </c>
      <c r="G39" s="34">
        <v>157500</v>
      </c>
      <c r="H39" s="34">
        <v>192500</v>
      </c>
      <c r="I39" s="34">
        <v>165700</v>
      </c>
      <c r="J39" s="34">
        <f>SUM(G39:I39)</f>
        <v>515700</v>
      </c>
      <c r="K39" s="62"/>
      <c r="L39" s="15"/>
      <c r="M39" s="14"/>
    </row>
    <row r="40" spans="1:13" s="47" customFormat="1" ht="99" customHeight="1">
      <c r="A40" s="15" t="s">
        <v>19</v>
      </c>
      <c r="B40" s="21" t="s">
        <v>22</v>
      </c>
      <c r="C40" s="33">
        <v>904</v>
      </c>
      <c r="D40" s="32" t="s">
        <v>12</v>
      </c>
      <c r="E40" s="32" t="s">
        <v>12</v>
      </c>
      <c r="F40" s="32" t="s">
        <v>12</v>
      </c>
      <c r="G40" s="34" t="s">
        <v>12</v>
      </c>
      <c r="H40" s="34" t="s">
        <v>12</v>
      </c>
      <c r="I40" s="34" t="s">
        <v>12</v>
      </c>
      <c r="J40" s="34" t="s">
        <v>12</v>
      </c>
      <c r="K40" s="63"/>
      <c r="L40" s="15" t="s">
        <v>26</v>
      </c>
      <c r="M40" s="46"/>
    </row>
    <row r="41" spans="1:13" s="8" customFormat="1" ht="175.5" customHeight="1">
      <c r="A41" s="15" t="s">
        <v>20</v>
      </c>
      <c r="B41" s="15" t="s">
        <v>22</v>
      </c>
      <c r="C41" s="33">
        <v>904</v>
      </c>
      <c r="D41" s="32" t="s">
        <v>12</v>
      </c>
      <c r="E41" s="32" t="s">
        <v>12</v>
      </c>
      <c r="F41" s="32" t="s">
        <v>12</v>
      </c>
      <c r="G41" s="34" t="s">
        <v>12</v>
      </c>
      <c r="H41" s="34" t="s">
        <v>12</v>
      </c>
      <c r="I41" s="34" t="s">
        <v>12</v>
      </c>
      <c r="J41" s="34" t="s">
        <v>12</v>
      </c>
      <c r="K41" s="16">
        <v>251</v>
      </c>
      <c r="L41" s="16"/>
      <c r="M41" s="14"/>
    </row>
    <row r="42" spans="1:13" s="47" customFormat="1" ht="23.25" customHeight="1">
      <c r="A42" s="83" t="s">
        <v>11</v>
      </c>
      <c r="B42" s="84"/>
      <c r="C42" s="33"/>
      <c r="D42" s="32"/>
      <c r="E42" s="32"/>
      <c r="F42" s="33"/>
      <c r="G42" s="34">
        <f>G25+G35</f>
        <v>26887310</v>
      </c>
      <c r="H42" s="34">
        <f>H25+H35</f>
        <v>26217517</v>
      </c>
      <c r="I42" s="34">
        <f>I25+I35</f>
        <v>27967517</v>
      </c>
      <c r="J42" s="34">
        <f>J25+J35</f>
        <v>81072344</v>
      </c>
      <c r="K42" s="16"/>
      <c r="L42" s="58"/>
      <c r="M42" s="46"/>
    </row>
    <row r="43" spans="1:13" s="8" customFormat="1" ht="20.25" customHeight="1" hidden="1">
      <c r="A43" s="15"/>
      <c r="B43" s="15"/>
      <c r="C43" s="35"/>
      <c r="D43" s="32"/>
      <c r="E43" s="32"/>
      <c r="F43" s="33"/>
      <c r="G43" s="34"/>
      <c r="H43" s="34"/>
      <c r="I43" s="34"/>
      <c r="J43" s="34"/>
      <c r="K43" s="16"/>
      <c r="L43" s="16"/>
      <c r="M43" s="14"/>
    </row>
    <row r="44" spans="1:13" s="8" customFormat="1" ht="151.5" customHeight="1">
      <c r="A44" s="71" t="s">
        <v>31</v>
      </c>
      <c r="B44" s="71"/>
      <c r="C44" s="72"/>
      <c r="D44" s="72"/>
      <c r="E44" s="73"/>
      <c r="F44" s="73"/>
      <c r="G44" s="73"/>
      <c r="H44" s="73"/>
      <c r="I44" s="73"/>
      <c r="J44" s="73"/>
      <c r="K44" s="73"/>
      <c r="L44" s="73"/>
      <c r="M44" s="14"/>
    </row>
    <row r="45" spans="1:13" s="8" customFormat="1" ht="15.75">
      <c r="A45" s="14"/>
      <c r="B45" s="14"/>
      <c r="C45" s="38"/>
      <c r="D45" s="14"/>
      <c r="E45" s="39"/>
      <c r="F45" s="14"/>
      <c r="G45" s="14"/>
      <c r="H45" s="14"/>
      <c r="I45" s="14"/>
      <c r="J45" s="14"/>
      <c r="K45" s="14"/>
      <c r="L45" s="14"/>
      <c r="M45" s="14"/>
    </row>
    <row r="46" spans="1:13" s="8" customFormat="1" ht="15.75">
      <c r="A46" s="14"/>
      <c r="B46" s="14"/>
      <c r="C46" s="38"/>
      <c r="D46" s="14"/>
      <c r="E46" s="39"/>
      <c r="F46" s="14"/>
      <c r="G46" s="14"/>
      <c r="H46" s="14"/>
      <c r="I46" s="14"/>
      <c r="J46" s="14"/>
      <c r="K46" s="14"/>
      <c r="L46" s="14"/>
      <c r="M46" s="14"/>
    </row>
    <row r="47" spans="1:13" s="8" customFormat="1" ht="15.75">
      <c r="A47" s="14"/>
      <c r="B47" s="14"/>
      <c r="C47" s="38"/>
      <c r="D47" s="14"/>
      <c r="E47" s="39"/>
      <c r="F47" s="14"/>
      <c r="G47" s="14"/>
      <c r="H47" s="14"/>
      <c r="I47" s="14"/>
      <c r="J47" s="14"/>
      <c r="K47" s="14"/>
      <c r="L47" s="14"/>
      <c r="M47" s="14"/>
    </row>
    <row r="48" spans="1:13" s="8" customFormat="1" ht="15.75">
      <c r="A48" s="14"/>
      <c r="B48" s="14"/>
      <c r="C48" s="38"/>
      <c r="D48" s="14"/>
      <c r="E48" s="39"/>
      <c r="F48" s="14"/>
      <c r="G48" s="14"/>
      <c r="H48" s="14"/>
      <c r="I48" s="14"/>
      <c r="J48" s="14"/>
      <c r="K48" s="14"/>
      <c r="L48" s="14"/>
      <c r="M48" s="14"/>
    </row>
    <row r="49" spans="1:13" s="8" customFormat="1" ht="15.75">
      <c r="A49" s="14"/>
      <c r="B49" s="14"/>
      <c r="C49" s="38"/>
      <c r="D49" s="14"/>
      <c r="E49" s="39"/>
      <c r="F49" s="14"/>
      <c r="G49" s="14"/>
      <c r="H49" s="14"/>
      <c r="I49" s="14"/>
      <c r="J49" s="14"/>
      <c r="K49" s="14"/>
      <c r="L49" s="14"/>
      <c r="M49" s="14"/>
    </row>
    <row r="50" spans="1:13" s="8" customFormat="1" ht="15.75">
      <c r="A50" s="14"/>
      <c r="B50" s="14"/>
      <c r="C50" s="38"/>
      <c r="D50" s="14"/>
      <c r="E50" s="39"/>
      <c r="F50" s="14"/>
      <c r="G50" s="14"/>
      <c r="H50" s="14"/>
      <c r="I50" s="14"/>
      <c r="J50" s="14"/>
      <c r="K50" s="14"/>
      <c r="L50" s="14"/>
      <c r="M50" s="14"/>
    </row>
    <row r="51" spans="1:13" s="8" customFormat="1" ht="15.75">
      <c r="A51" s="37"/>
      <c r="B51" s="37"/>
      <c r="C51" s="40"/>
      <c r="D51" s="37"/>
      <c r="E51" s="36"/>
      <c r="F51" s="37"/>
      <c r="G51" s="37"/>
      <c r="H51" s="37"/>
      <c r="I51" s="37"/>
      <c r="J51" s="37"/>
      <c r="K51" s="14"/>
      <c r="L51" s="14"/>
      <c r="M51" s="14"/>
    </row>
    <row r="52" spans="1:13" s="8" customFormat="1" ht="15.75">
      <c r="A52" s="37"/>
      <c r="B52" s="37"/>
      <c r="C52" s="40"/>
      <c r="D52" s="37"/>
      <c r="E52" s="36"/>
      <c r="F52" s="37"/>
      <c r="G52" s="37"/>
      <c r="H52" s="37"/>
      <c r="I52" s="37"/>
      <c r="J52" s="37"/>
      <c r="K52" s="14"/>
      <c r="L52" s="14"/>
      <c r="M52" s="14"/>
    </row>
    <row r="53" spans="1:13" s="8" customFormat="1" ht="15" customHeight="1">
      <c r="A53" s="37"/>
      <c r="B53" s="37"/>
      <c r="C53" s="40"/>
      <c r="D53" s="37"/>
      <c r="E53" s="36"/>
      <c r="F53" s="37"/>
      <c r="G53" s="37"/>
      <c r="H53" s="37"/>
      <c r="I53" s="37"/>
      <c r="J53" s="37"/>
      <c r="K53" s="14"/>
      <c r="L53" s="14"/>
      <c r="M53" s="14"/>
    </row>
    <row r="54" spans="1:13" s="8" customFormat="1" ht="15.75">
      <c r="A54" s="14"/>
      <c r="B54" s="14"/>
      <c r="C54" s="38"/>
      <c r="D54" s="14"/>
      <c r="E54" s="39"/>
      <c r="F54" s="14"/>
      <c r="G54" s="14"/>
      <c r="H54" s="14"/>
      <c r="I54" s="14"/>
      <c r="J54" s="14"/>
      <c r="K54" s="14"/>
      <c r="L54" s="14"/>
      <c r="M54" s="14"/>
    </row>
    <row r="55" spans="1:13" s="8" customFormat="1" ht="15.75">
      <c r="A55" s="14"/>
      <c r="B55" s="14"/>
      <c r="C55" s="38"/>
      <c r="D55" s="14"/>
      <c r="E55" s="39"/>
      <c r="F55" s="14"/>
      <c r="G55" s="14"/>
      <c r="H55" s="14"/>
      <c r="I55" s="14"/>
      <c r="J55" s="14"/>
      <c r="K55" s="14"/>
      <c r="L55" s="14"/>
      <c r="M55" s="14"/>
    </row>
    <row r="56" spans="1:13" s="8" customFormat="1" ht="15.75">
      <c r="A56" s="14"/>
      <c r="B56" s="14"/>
      <c r="C56" s="38"/>
      <c r="D56" s="14"/>
      <c r="E56" s="39"/>
      <c r="F56" s="14"/>
      <c r="G56" s="14"/>
      <c r="H56" s="14"/>
      <c r="I56" s="14"/>
      <c r="J56" s="14"/>
      <c r="K56" s="14"/>
      <c r="L56" s="14"/>
      <c r="M56" s="14"/>
    </row>
    <row r="57" spans="1:13" s="8" customFormat="1" ht="15.75">
      <c r="A57" s="14"/>
      <c r="B57" s="14"/>
      <c r="C57" s="38"/>
      <c r="D57" s="14"/>
      <c r="E57" s="39"/>
      <c r="F57" s="14"/>
      <c r="G57" s="14"/>
      <c r="H57" s="14"/>
      <c r="I57" s="14"/>
      <c r="J57" s="14"/>
      <c r="K57" s="14"/>
      <c r="L57" s="14"/>
      <c r="M57" s="14"/>
    </row>
    <row r="58" spans="1:13" s="8" customFormat="1" ht="15.75">
      <c r="A58" s="14"/>
      <c r="B58" s="14"/>
      <c r="C58" s="38"/>
      <c r="D58" s="14"/>
      <c r="E58" s="39"/>
      <c r="F58" s="14"/>
      <c r="G58" s="14"/>
      <c r="H58" s="14"/>
      <c r="I58" s="14"/>
      <c r="J58" s="14"/>
      <c r="K58" s="14"/>
      <c r="L58" s="14"/>
      <c r="M58" s="14"/>
    </row>
    <row r="59" spans="1:13" s="8" customFormat="1" ht="15.75">
      <c r="A59" s="14"/>
      <c r="B59" s="14"/>
      <c r="C59" s="38"/>
      <c r="D59" s="14"/>
      <c r="E59" s="39"/>
      <c r="F59" s="14"/>
      <c r="G59" s="14"/>
      <c r="H59" s="14"/>
      <c r="I59" s="14"/>
      <c r="J59" s="14"/>
      <c r="K59" s="14"/>
      <c r="L59" s="14"/>
      <c r="M59" s="14"/>
    </row>
    <row r="60" spans="1:13" s="8" customFormat="1" ht="15.75">
      <c r="A60" s="14"/>
      <c r="B60" s="14"/>
      <c r="C60" s="38"/>
      <c r="D60" s="14"/>
      <c r="E60" s="39"/>
      <c r="F60" s="14"/>
      <c r="G60" s="14"/>
      <c r="H60" s="14"/>
      <c r="I60" s="14"/>
      <c r="J60" s="14"/>
      <c r="K60" s="14"/>
      <c r="L60" s="14"/>
      <c r="M60" s="14"/>
    </row>
    <row r="61" spans="1:13" s="8" customFormat="1" ht="15.75">
      <c r="A61" s="14"/>
      <c r="B61" s="14"/>
      <c r="C61" s="38"/>
      <c r="D61" s="14"/>
      <c r="E61" s="39"/>
      <c r="F61" s="14"/>
      <c r="G61" s="14"/>
      <c r="H61" s="14"/>
      <c r="I61" s="14"/>
      <c r="J61" s="14"/>
      <c r="K61" s="14"/>
      <c r="L61" s="14"/>
      <c r="M61" s="14"/>
    </row>
    <row r="62" spans="1:13" s="8" customFormat="1" ht="15.75">
      <c r="A62" s="14"/>
      <c r="B62" s="14"/>
      <c r="C62" s="38"/>
      <c r="D62" s="14"/>
      <c r="E62" s="39"/>
      <c r="F62" s="14"/>
      <c r="G62" s="14"/>
      <c r="H62" s="14"/>
      <c r="I62" s="14"/>
      <c r="J62" s="14"/>
      <c r="K62" s="14"/>
      <c r="L62" s="14"/>
      <c r="M62" s="14"/>
    </row>
    <row r="63" spans="1:13" s="8" customFormat="1" ht="15.75">
      <c r="A63" s="14"/>
      <c r="B63" s="14"/>
      <c r="C63" s="38"/>
      <c r="D63" s="14"/>
      <c r="E63" s="39"/>
      <c r="F63" s="14"/>
      <c r="G63" s="14"/>
      <c r="H63" s="14"/>
      <c r="I63" s="14"/>
      <c r="J63" s="14"/>
      <c r="K63" s="14"/>
      <c r="L63" s="14"/>
      <c r="M63" s="14"/>
    </row>
    <row r="64" spans="1:13" s="8" customFormat="1" ht="15.75">
      <c r="A64" s="14"/>
      <c r="B64" s="14"/>
      <c r="C64" s="38"/>
      <c r="D64" s="14"/>
      <c r="E64" s="39"/>
      <c r="F64" s="14"/>
      <c r="G64" s="14"/>
      <c r="H64" s="14"/>
      <c r="I64" s="14"/>
      <c r="J64" s="14"/>
      <c r="K64" s="14"/>
      <c r="L64" s="14"/>
      <c r="M64" s="14"/>
    </row>
    <row r="65" spans="1:13" s="8" customFormat="1" ht="15.75">
      <c r="A65" s="14"/>
      <c r="B65" s="14"/>
      <c r="C65" s="38"/>
      <c r="D65" s="14"/>
      <c r="E65" s="39"/>
      <c r="F65" s="14"/>
      <c r="G65" s="14"/>
      <c r="H65" s="14"/>
      <c r="I65" s="14"/>
      <c r="J65" s="14"/>
      <c r="K65" s="14"/>
      <c r="L65" s="14"/>
      <c r="M65" s="14"/>
    </row>
    <row r="66" spans="1:13" s="8" customFormat="1" ht="15.75">
      <c r="A66" s="14"/>
      <c r="B66" s="14"/>
      <c r="C66" s="38"/>
      <c r="D66" s="14"/>
      <c r="E66" s="39"/>
      <c r="F66" s="14"/>
      <c r="G66" s="14"/>
      <c r="H66" s="14"/>
      <c r="I66" s="14"/>
      <c r="J66" s="14"/>
      <c r="K66" s="14"/>
      <c r="L66" s="14"/>
      <c r="M66" s="14"/>
    </row>
    <row r="67" spans="1:13" s="8" customFormat="1" ht="15.75">
      <c r="A67" s="14"/>
      <c r="B67" s="14"/>
      <c r="C67" s="38"/>
      <c r="D67" s="14"/>
      <c r="E67" s="39"/>
      <c r="F67" s="14"/>
      <c r="G67" s="14"/>
      <c r="H67" s="14"/>
      <c r="I67" s="14"/>
      <c r="J67" s="14"/>
      <c r="K67" s="14"/>
      <c r="L67" s="14"/>
      <c r="M67" s="14"/>
    </row>
    <row r="68" spans="1:13" s="8" customFormat="1" ht="15.75">
      <c r="A68" s="14"/>
      <c r="B68" s="14"/>
      <c r="C68" s="38"/>
      <c r="D68" s="14"/>
      <c r="E68" s="39"/>
      <c r="F68" s="14"/>
      <c r="G68" s="14"/>
      <c r="H68" s="14"/>
      <c r="I68" s="14"/>
      <c r="J68" s="14"/>
      <c r="K68" s="14"/>
      <c r="L68" s="14"/>
      <c r="M68" s="14"/>
    </row>
    <row r="69" spans="1:13" s="8" customFormat="1" ht="15.75">
      <c r="A69" s="14"/>
      <c r="B69" s="14"/>
      <c r="C69" s="38"/>
      <c r="D69" s="14"/>
      <c r="E69" s="39"/>
      <c r="F69" s="14"/>
      <c r="G69" s="14"/>
      <c r="H69" s="14"/>
      <c r="I69" s="14"/>
      <c r="J69" s="14"/>
      <c r="K69" s="14"/>
      <c r="L69" s="14"/>
      <c r="M69" s="14"/>
    </row>
    <row r="70" spans="1:13" s="8" customFormat="1" ht="15.75">
      <c r="A70" s="14"/>
      <c r="B70" s="14"/>
      <c r="C70" s="38"/>
      <c r="D70" s="14"/>
      <c r="E70" s="39"/>
      <c r="F70" s="14"/>
      <c r="G70" s="14"/>
      <c r="H70" s="14"/>
      <c r="I70" s="14"/>
      <c r="J70" s="14"/>
      <c r="K70" s="14"/>
      <c r="L70" s="14"/>
      <c r="M70" s="14"/>
    </row>
    <row r="71" spans="1:13" s="8" customFormat="1" ht="15.75">
      <c r="A71" s="14"/>
      <c r="B71" s="14"/>
      <c r="C71" s="38"/>
      <c r="D71" s="14"/>
      <c r="E71" s="39"/>
      <c r="F71" s="14"/>
      <c r="G71" s="14"/>
      <c r="H71" s="14"/>
      <c r="I71" s="14"/>
      <c r="J71" s="14"/>
      <c r="K71" s="14"/>
      <c r="L71" s="14"/>
      <c r="M71" s="14"/>
    </row>
    <row r="72" spans="1:13" s="8" customFormat="1" ht="15.75">
      <c r="A72" s="14"/>
      <c r="B72" s="14"/>
      <c r="C72" s="38"/>
      <c r="D72" s="14"/>
      <c r="E72" s="39"/>
      <c r="F72" s="14"/>
      <c r="G72" s="14"/>
      <c r="H72" s="14"/>
      <c r="I72" s="14"/>
      <c r="J72" s="14"/>
      <c r="K72" s="14"/>
      <c r="L72" s="14"/>
      <c r="M72" s="14"/>
    </row>
    <row r="73" spans="1:13" s="8" customFormat="1" ht="15.75">
      <c r="A73" s="14"/>
      <c r="B73" s="14"/>
      <c r="C73" s="38"/>
      <c r="D73" s="14"/>
      <c r="E73" s="39"/>
      <c r="F73" s="14"/>
      <c r="G73" s="14"/>
      <c r="H73" s="14"/>
      <c r="I73" s="14"/>
      <c r="J73" s="14"/>
      <c r="K73" s="14"/>
      <c r="L73" s="14"/>
      <c r="M73" s="14"/>
    </row>
    <row r="74" spans="1:13" s="8" customFormat="1" ht="15.75">
      <c r="A74" s="14"/>
      <c r="B74" s="14"/>
      <c r="C74" s="38"/>
      <c r="D74" s="14"/>
      <c r="E74" s="39"/>
      <c r="F74" s="14"/>
      <c r="G74" s="14"/>
      <c r="H74" s="14"/>
      <c r="I74" s="14"/>
      <c r="J74" s="14"/>
      <c r="K74" s="14"/>
      <c r="L74" s="14"/>
      <c r="M74" s="14"/>
    </row>
    <row r="75" spans="1:13" s="8" customFormat="1" ht="15.75">
      <c r="A75" s="14"/>
      <c r="B75" s="14"/>
      <c r="C75" s="38"/>
      <c r="D75" s="14"/>
      <c r="E75" s="39"/>
      <c r="F75" s="14"/>
      <c r="G75" s="14"/>
      <c r="H75" s="14"/>
      <c r="I75" s="14"/>
      <c r="J75" s="14"/>
      <c r="K75" s="14"/>
      <c r="L75" s="14"/>
      <c r="M75" s="14"/>
    </row>
    <row r="76" spans="1:13" s="8" customFormat="1" ht="15.75">
      <c r="A76" s="14"/>
      <c r="B76" s="14"/>
      <c r="C76" s="38"/>
      <c r="D76" s="14"/>
      <c r="E76" s="39"/>
      <c r="F76" s="14"/>
      <c r="G76" s="14"/>
      <c r="H76" s="14"/>
      <c r="I76" s="14"/>
      <c r="J76" s="14"/>
      <c r="K76" s="14"/>
      <c r="L76" s="14"/>
      <c r="M76" s="14"/>
    </row>
    <row r="77" spans="1:13" s="8" customFormat="1" ht="15.75">
      <c r="A77" s="14"/>
      <c r="B77" s="14"/>
      <c r="C77" s="38"/>
      <c r="D77" s="14"/>
      <c r="E77" s="39"/>
      <c r="F77" s="14"/>
      <c r="G77" s="14"/>
      <c r="H77" s="14"/>
      <c r="I77" s="14"/>
      <c r="J77" s="14"/>
      <c r="K77" s="14"/>
      <c r="L77" s="14"/>
      <c r="M77" s="14"/>
    </row>
    <row r="78" spans="1:13" s="8" customFormat="1" ht="15.75">
      <c r="A78" s="14"/>
      <c r="B78" s="14"/>
      <c r="C78" s="38"/>
      <c r="D78" s="14"/>
      <c r="E78" s="39"/>
      <c r="F78" s="14"/>
      <c r="G78" s="14"/>
      <c r="H78" s="14"/>
      <c r="I78" s="14"/>
      <c r="J78" s="14"/>
      <c r="K78" s="14"/>
      <c r="L78" s="14"/>
      <c r="M78" s="14"/>
    </row>
    <row r="79" spans="1:13" s="8" customFormat="1" ht="15.75">
      <c r="A79" s="14"/>
      <c r="B79" s="14"/>
      <c r="C79" s="38"/>
      <c r="D79" s="14"/>
      <c r="E79" s="39"/>
      <c r="F79" s="14"/>
      <c r="G79" s="14"/>
      <c r="H79" s="14"/>
      <c r="I79" s="14"/>
      <c r="J79" s="14"/>
      <c r="K79" s="14"/>
      <c r="L79" s="14"/>
      <c r="M79" s="14"/>
    </row>
    <row r="80" spans="1:13" s="4" customFormat="1" ht="15.75">
      <c r="A80" s="41"/>
      <c r="B80" s="41"/>
      <c r="C80" s="42"/>
      <c r="D80" s="41"/>
      <c r="E80" s="43"/>
      <c r="F80" s="41"/>
      <c r="G80" s="41"/>
      <c r="H80" s="41"/>
      <c r="I80" s="41"/>
      <c r="J80" s="41"/>
      <c r="K80" s="41"/>
      <c r="L80" s="41"/>
      <c r="M80" s="41"/>
    </row>
    <row r="81" spans="1:13" s="4" customFormat="1" ht="15.75">
      <c r="A81" s="41"/>
      <c r="B81" s="41"/>
      <c r="C81" s="42"/>
      <c r="D81" s="41"/>
      <c r="E81" s="43"/>
      <c r="F81" s="41"/>
      <c r="G81" s="41"/>
      <c r="H81" s="41"/>
      <c r="I81" s="41"/>
      <c r="J81" s="41"/>
      <c r="K81" s="41"/>
      <c r="L81" s="41"/>
      <c r="M81" s="41"/>
    </row>
    <row r="82" spans="1:13" s="4" customFormat="1" ht="15.75">
      <c r="A82" s="41"/>
      <c r="B82" s="41"/>
      <c r="C82" s="42"/>
      <c r="D82" s="41"/>
      <c r="E82" s="43"/>
      <c r="F82" s="41"/>
      <c r="G82" s="41"/>
      <c r="H82" s="41"/>
      <c r="I82" s="41"/>
      <c r="J82" s="41"/>
      <c r="K82" s="41"/>
      <c r="L82" s="41"/>
      <c r="M82" s="41"/>
    </row>
    <row r="83" spans="1:13" s="4" customFormat="1" ht="15.75">
      <c r="A83" s="41"/>
      <c r="B83" s="41"/>
      <c r="C83" s="42"/>
      <c r="D83" s="41"/>
      <c r="E83" s="43"/>
      <c r="F83" s="41"/>
      <c r="G83" s="41"/>
      <c r="H83" s="41"/>
      <c r="I83" s="41"/>
      <c r="J83" s="41"/>
      <c r="K83" s="41"/>
      <c r="L83" s="41"/>
      <c r="M83" s="41"/>
    </row>
    <row r="84" spans="1:13" s="4" customFormat="1" ht="15.75">
      <c r="A84" s="41"/>
      <c r="B84" s="41"/>
      <c r="C84" s="42"/>
      <c r="D84" s="41"/>
      <c r="E84" s="43"/>
      <c r="F84" s="41"/>
      <c r="G84" s="41"/>
      <c r="H84" s="41"/>
      <c r="I84" s="41"/>
      <c r="J84" s="41"/>
      <c r="K84" s="41"/>
      <c r="L84" s="41"/>
      <c r="M84" s="41"/>
    </row>
    <row r="85" spans="3:5" s="4" customFormat="1" ht="15">
      <c r="C85" s="5"/>
      <c r="E85" s="6"/>
    </row>
    <row r="86" spans="3:5" s="4" customFormat="1" ht="15">
      <c r="C86" s="5"/>
      <c r="E86" s="6"/>
    </row>
    <row r="87" spans="3:5" s="4" customFormat="1" ht="15">
      <c r="C87" s="5"/>
      <c r="E87" s="6"/>
    </row>
    <row r="88" spans="3:5" s="4" customFormat="1" ht="15">
      <c r="C88" s="5"/>
      <c r="E88" s="6"/>
    </row>
    <row r="89" spans="3:5" s="4" customFormat="1" ht="15">
      <c r="C89" s="5"/>
      <c r="E89" s="6"/>
    </row>
    <row r="90" spans="3:5" s="4" customFormat="1" ht="15">
      <c r="C90" s="5"/>
      <c r="E90" s="6"/>
    </row>
    <row r="91" spans="3:5" s="4" customFormat="1" ht="15">
      <c r="C91" s="5"/>
      <c r="E91" s="6"/>
    </row>
    <row r="92" spans="3:5" s="4" customFormat="1" ht="15">
      <c r="C92" s="5"/>
      <c r="E92" s="6"/>
    </row>
    <row r="93" spans="3:5" s="4" customFormat="1" ht="15">
      <c r="C93" s="5"/>
      <c r="E93" s="6"/>
    </row>
    <row r="94" spans="3:5" s="4" customFormat="1" ht="15">
      <c r="C94" s="5"/>
      <c r="E94" s="6"/>
    </row>
    <row r="95" spans="3:5" s="4" customFormat="1" ht="15">
      <c r="C95" s="5"/>
      <c r="E95" s="6"/>
    </row>
    <row r="96" spans="3:5" s="4" customFormat="1" ht="15">
      <c r="C96" s="5"/>
      <c r="E96" s="6"/>
    </row>
    <row r="97" spans="3:5" s="4" customFormat="1" ht="15">
      <c r="C97" s="5"/>
      <c r="E97" s="6"/>
    </row>
    <row r="98" spans="3:5" s="4" customFormat="1" ht="15">
      <c r="C98" s="5"/>
      <c r="E98" s="6"/>
    </row>
    <row r="99" spans="3:5" s="4" customFormat="1" ht="15">
      <c r="C99" s="5"/>
      <c r="E99" s="6"/>
    </row>
    <row r="100" spans="3:5" s="4" customFormat="1" ht="15">
      <c r="C100" s="5"/>
      <c r="E100" s="6"/>
    </row>
    <row r="101" spans="3:5" s="4" customFormat="1" ht="15">
      <c r="C101" s="5"/>
      <c r="E101" s="6"/>
    </row>
    <row r="102" spans="3:5" s="4" customFormat="1" ht="15">
      <c r="C102" s="5"/>
      <c r="E102" s="6"/>
    </row>
    <row r="103" spans="3:5" s="4" customFormat="1" ht="15">
      <c r="C103" s="5"/>
      <c r="E103" s="6"/>
    </row>
    <row r="104" spans="3:5" s="4" customFormat="1" ht="15">
      <c r="C104" s="5"/>
      <c r="E104" s="6"/>
    </row>
    <row r="105" spans="3:5" s="4" customFormat="1" ht="15">
      <c r="C105" s="5"/>
      <c r="E105" s="6"/>
    </row>
    <row r="106" spans="3:5" s="4" customFormat="1" ht="15">
      <c r="C106" s="5"/>
      <c r="E106" s="6"/>
    </row>
    <row r="107" spans="3:5" s="4" customFormat="1" ht="15">
      <c r="C107" s="5"/>
      <c r="E107" s="6"/>
    </row>
    <row r="108" spans="3:5" s="4" customFormat="1" ht="15">
      <c r="C108" s="5"/>
      <c r="E108" s="6"/>
    </row>
    <row r="109" spans="3:5" s="4" customFormat="1" ht="15">
      <c r="C109" s="5"/>
      <c r="E109" s="6"/>
    </row>
    <row r="110" spans="3:5" s="4" customFormat="1" ht="15">
      <c r="C110" s="5"/>
      <c r="E110" s="6"/>
    </row>
    <row r="111" spans="3:5" s="4" customFormat="1" ht="15">
      <c r="C111" s="5"/>
      <c r="E111" s="6"/>
    </row>
    <row r="112" spans="3:5" s="4" customFormat="1" ht="15">
      <c r="C112" s="5"/>
      <c r="E112" s="6"/>
    </row>
    <row r="113" spans="3:5" s="4" customFormat="1" ht="15">
      <c r="C113" s="5"/>
      <c r="E113" s="6"/>
    </row>
    <row r="114" spans="3:5" s="4" customFormat="1" ht="15">
      <c r="C114" s="5"/>
      <c r="E114" s="6"/>
    </row>
    <row r="115" spans="3:5" s="4" customFormat="1" ht="15">
      <c r="C115" s="5"/>
      <c r="E115" s="6"/>
    </row>
    <row r="116" spans="3:5" s="4" customFormat="1" ht="15">
      <c r="C116" s="5"/>
      <c r="E116" s="6"/>
    </row>
    <row r="117" spans="3:5" s="4" customFormat="1" ht="15">
      <c r="C117" s="5"/>
      <c r="E117" s="6"/>
    </row>
    <row r="118" spans="3:5" s="4" customFormat="1" ht="15">
      <c r="C118" s="5"/>
      <c r="E118" s="6"/>
    </row>
    <row r="119" spans="3:5" s="4" customFormat="1" ht="15">
      <c r="C119" s="5"/>
      <c r="E119" s="6"/>
    </row>
    <row r="120" spans="3:5" s="4" customFormat="1" ht="15">
      <c r="C120" s="5"/>
      <c r="E120" s="6"/>
    </row>
  </sheetData>
  <sheetProtection/>
  <mergeCells count="28">
    <mergeCell ref="B4:H4"/>
    <mergeCell ref="H1:L1"/>
    <mergeCell ref="H2:L2"/>
    <mergeCell ref="A19:A24"/>
    <mergeCell ref="B15:B17"/>
    <mergeCell ref="B19:B22"/>
    <mergeCell ref="C10:C14"/>
    <mergeCell ref="D10:D14"/>
    <mergeCell ref="E10:E14"/>
    <mergeCell ref="F10:F14"/>
    <mergeCell ref="A42:B42"/>
    <mergeCell ref="A10:A14"/>
    <mergeCell ref="A5:A6"/>
    <mergeCell ref="B5:B6"/>
    <mergeCell ref="B7:L7"/>
    <mergeCell ref="C5:F5"/>
    <mergeCell ref="G5:J5"/>
    <mergeCell ref="A15:A17"/>
    <mergeCell ref="D26:D30"/>
    <mergeCell ref="L5:L6"/>
    <mergeCell ref="A44:L44"/>
    <mergeCell ref="E26:E30"/>
    <mergeCell ref="L10:L14"/>
    <mergeCell ref="G10:G14"/>
    <mergeCell ref="H10:H14"/>
    <mergeCell ref="I10:I14"/>
    <mergeCell ref="B10:B14"/>
    <mergeCell ref="J10:J14"/>
  </mergeCells>
  <printOptions/>
  <pageMargins left="0.7086614173228347" right="0.46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AGOCHS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Ryjova</dc:creator>
  <cp:keywords/>
  <dc:description/>
  <cp:lastModifiedBy>****</cp:lastModifiedBy>
  <cp:lastPrinted>2013-11-14T00:06:21Z</cp:lastPrinted>
  <dcterms:created xsi:type="dcterms:W3CDTF">2013-07-15T06:26:01Z</dcterms:created>
  <dcterms:modified xsi:type="dcterms:W3CDTF">2013-11-14T00:08:20Z</dcterms:modified>
  <cp:category/>
  <cp:version/>
  <cp:contentType/>
  <cp:contentStatus/>
</cp:coreProperties>
</file>